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60" yWindow="2740" windowWidth="28900" windowHeight="13680" activeTab="0"/>
  </bookViews>
  <sheets>
    <sheet name="ANNUAL REPORT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<sst xmlns="http://schemas.openxmlformats.org/spreadsheetml/2006/main" count="32" uniqueCount="32">
  <si>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Total</t>
  </si>
  <si>
    <t>Animal Statistics Report</t>
  </si>
  <si>
    <t>Stray at Large</t>
  </si>
  <si>
    <t>Reliquinshed by Owner</t>
  </si>
  <si>
    <t>Owner Intended Euthanasia</t>
  </si>
  <si>
    <t>Transferred In</t>
  </si>
  <si>
    <t>Other Intakes</t>
  </si>
  <si>
    <t>Total Live Intakes</t>
  </si>
  <si>
    <t>LIVE OUTCOMES</t>
  </si>
  <si>
    <t>Adoption</t>
  </si>
  <si>
    <t>Returned to Owner</t>
  </si>
  <si>
    <t>Transferred Out</t>
  </si>
  <si>
    <t>Returned to Field</t>
  </si>
  <si>
    <t>Other Live Outcome</t>
  </si>
  <si>
    <t>Subtotal Live Outcomes</t>
  </si>
  <si>
    <t>Adult Dogs</t>
  </si>
  <si>
    <t>Dogs  up to 6 mths</t>
  </si>
  <si>
    <t>Cats</t>
  </si>
  <si>
    <t>OTHER OUTCOMES</t>
  </si>
  <si>
    <t>Died in Care</t>
  </si>
  <si>
    <t>Lost in Care</t>
  </si>
  <si>
    <t>Shelter Euthanasia</t>
  </si>
  <si>
    <t>Owner-Intended Euthanasia</t>
  </si>
  <si>
    <t>Subtotal Other Outcomes</t>
  </si>
  <si>
    <t>TOTAL OUTCOMES</t>
  </si>
  <si>
    <t>Misc*</t>
  </si>
  <si>
    <t xml:space="preserve">DATE OF REPORT:  (Jan 1, 2021 - Dec. 31, 2021) </t>
  </si>
  <si>
    <t>BEGINNING SHELTER COUNT (1/1/2021)</t>
  </si>
  <si>
    <t>INTAKE 2021</t>
  </si>
  <si>
    <t>OUTCOME 2021</t>
  </si>
  <si>
    <t>ENDING SHELTER COUNT (December 31, 2021)</t>
  </si>
  <si>
    <t>Misc*.  Rabbits and Guinea Pigs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</si>
</sst>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1"/>
      <name val="Montserrat Light"/>
      <family val="0"/>
    </font>
    <font>
      <sz val="11"/>
      <name val="Montserrat Light"/>
      <family val="0"/>
    </font>
    <font>
      <sz val="11"/>
      <color indexed="8"/>
      <name val="Montserrat Light"/>
      <family val="0"/>
    </font>
    <font>
      <b/>
      <sz val="11"/>
      <color indexed="8"/>
      <name val="Montserrat Light"/>
      <family val="0"/>
    </font>
    <font>
      <b/>
      <sz val="16"/>
      <name val="Times New Roman"/>
      <family val="1"/>
    </font>
    <font>
      <b/>
      <sz val="16"/>
      <name val="Montserrat Light"/>
      <family val="0"/>
    </font>
    <font>
      <sz val="16"/>
      <name val="Arial"/>
      <family val="2"/>
    </font>
    <font>
      <sz val="16"/>
      <name val="Montserrat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b/>
      <sz val="10"/>
      <name val="Montserrat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6ACE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3" fillId="0" borderId="1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 indent="1"/>
    </xf>
    <xf numFmtId="0" fontId="3" fillId="0" borderId="0" xfId="0" applyFont="1" applyFill="1" applyBorder="1" applyAlignment="1">
      <alignment horizontal="right" wrapText="1" inden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2" fillId="0" borderId="20" xfId="0" applyFont="1" applyBorder="1" applyAlignment="1">
      <alignment wrapText="1"/>
    </xf>
    <xf numFmtId="0" fontId="2" fillId="33" borderId="21" xfId="0" applyFont="1" applyFill="1" applyBorder="1" applyAlignment="1">
      <alignment wrapText="1"/>
    </xf>
    <xf numFmtId="0" fontId="0" fillId="0" borderId="18" xfId="0" applyBorder="1" applyAlignment="1">
      <alignment/>
    </xf>
    <xf numFmtId="0" fontId="4" fillId="0" borderId="19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5" fillId="34" borderId="24" xfId="0" applyFont="1" applyFill="1" applyBorder="1" applyAlignment="1">
      <alignment wrapText="1"/>
    </xf>
    <xf numFmtId="0" fontId="2" fillId="34" borderId="25" xfId="0" applyFont="1" applyFill="1" applyBorder="1" applyAlignment="1">
      <alignment wrapText="1"/>
    </xf>
    <xf numFmtId="0" fontId="2" fillId="34" borderId="26" xfId="0" applyFont="1" applyFill="1" applyBorder="1" applyAlignment="1">
      <alignment wrapText="1"/>
    </xf>
    <xf numFmtId="0" fontId="7" fillId="33" borderId="21" xfId="0" applyFont="1" applyFill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7" fillId="33" borderId="27" xfId="0" applyFont="1" applyFill="1" applyBorder="1" applyAlignment="1">
      <alignment horizontal="center" wrapText="1"/>
    </xf>
    <xf numFmtId="0" fontId="7" fillId="35" borderId="28" xfId="0" applyFont="1" applyFill="1" applyBorder="1" applyAlignment="1">
      <alignment horizontal="center" wrapText="1"/>
    </xf>
    <xf numFmtId="0" fontId="5" fillId="0" borderId="29" xfId="0" applyFont="1" applyBorder="1" applyAlignment="1">
      <alignment wrapText="1"/>
    </xf>
    <xf numFmtId="0" fontId="7" fillId="35" borderId="21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wrapText="1"/>
    </xf>
    <xf numFmtId="0" fontId="2" fillId="0" borderId="30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wrapText="1"/>
    </xf>
    <xf numFmtId="0" fontId="2" fillId="33" borderId="25" xfId="0" applyFont="1" applyFill="1" applyBorder="1" applyAlignment="1">
      <alignment wrapText="1"/>
    </xf>
    <xf numFmtId="0" fontId="2" fillId="33" borderId="26" xfId="0" applyFont="1" applyFill="1" applyBorder="1" applyAlignment="1">
      <alignment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9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1</xdr:col>
      <xdr:colOff>4419600</xdr:colOff>
      <xdr:row>8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0"/>
          <a:ext cx="13239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150" zoomScaleNormal="150" zoomScalePageLayoutView="0" workbookViewId="0" topLeftCell="A41">
      <selection activeCell="B55" sqref="B55"/>
    </sheetView>
  </sheetViews>
  <sheetFormatPr defaultColWidth="8.8515625" defaultRowHeight="12.75"/>
  <cols>
    <col min="1" max="1" width="3.28125" style="0" customWidth="1"/>
    <col min="2" max="2" width="80.8515625" style="1" customWidth="1"/>
  </cols>
  <sheetData>
    <row r="1" spans="1:7" ht="12.75">
      <c r="A1" s="7"/>
      <c r="B1" s="64"/>
      <c r="C1" s="64"/>
      <c r="D1" s="64"/>
      <c r="E1" s="64"/>
      <c r="F1" s="64"/>
      <c r="G1" s="65"/>
    </row>
    <row r="2" spans="1:7" ht="12.75">
      <c r="A2" s="8"/>
      <c r="B2" s="60"/>
      <c r="C2" s="60"/>
      <c r="D2" s="60"/>
      <c r="E2" s="60"/>
      <c r="F2" s="60"/>
      <c r="G2" s="61"/>
    </row>
    <row r="3" spans="1:7" ht="12.75">
      <c r="A3" s="8"/>
      <c r="B3" s="60"/>
      <c r="C3" s="60"/>
      <c r="D3" s="60"/>
      <c r="E3" s="60"/>
      <c r="F3" s="60"/>
      <c r="G3" s="61"/>
    </row>
    <row r="4" spans="1:7" ht="12.75">
      <c r="A4" s="8"/>
      <c r="B4" s="60"/>
      <c r="C4" s="60"/>
      <c r="D4" s="60"/>
      <c r="E4" s="60"/>
      <c r="F4" s="60"/>
      <c r="G4" s="61"/>
    </row>
    <row r="5" spans="1:7" ht="12.75">
      <c r="A5" s="8"/>
      <c r="B5" s="60"/>
      <c r="C5" s="60"/>
      <c r="D5" s="60"/>
      <c r="E5" s="60"/>
      <c r="F5" s="60"/>
      <c r="G5" s="61"/>
    </row>
    <row r="6" spans="1:7" ht="12.75">
      <c r="A6" s="8"/>
      <c r="B6" s="60"/>
      <c r="C6" s="60"/>
      <c r="D6" s="60"/>
      <c r="E6" s="60"/>
      <c r="F6" s="60"/>
      <c r="G6" s="61"/>
    </row>
    <row r="7" spans="1:7" ht="12.75">
      <c r="A7" s="8"/>
      <c r="B7" s="60"/>
      <c r="C7" s="60"/>
      <c r="D7" s="60"/>
      <c r="E7" s="60"/>
      <c r="F7" s="60"/>
      <c r="G7" s="61"/>
    </row>
    <row r="8" spans="1:7" ht="12.75">
      <c r="A8" s="8"/>
      <c r="B8" s="60"/>
      <c r="C8" s="60"/>
      <c r="D8" s="60"/>
      <c r="E8" s="60"/>
      <c r="F8" s="60"/>
      <c r="G8" s="61"/>
    </row>
    <row r="9" spans="1:7" ht="13.5" thickBot="1">
      <c r="A9" s="9"/>
      <c r="B9" s="62"/>
      <c r="C9" s="62"/>
      <c r="D9" s="62"/>
      <c r="E9" s="62"/>
      <c r="F9" s="62"/>
      <c r="G9" s="63"/>
    </row>
    <row r="10" spans="1:7" ht="21">
      <c r="A10" s="10"/>
      <c r="B10" s="54" t="s">
        <v>1</v>
      </c>
      <c r="C10" s="54"/>
      <c r="D10" s="54"/>
      <c r="E10" s="54"/>
      <c r="F10" s="54"/>
      <c r="G10" s="55"/>
    </row>
    <row r="11" spans="1:7" ht="21">
      <c r="A11" s="11"/>
      <c r="B11" s="56">
        <v>2021</v>
      </c>
      <c r="C11" s="56"/>
      <c r="D11" s="56"/>
      <c r="E11" s="56"/>
      <c r="F11" s="56"/>
      <c r="G11" s="57"/>
    </row>
    <row r="12" spans="1:7" ht="19.5">
      <c r="A12" s="11"/>
      <c r="B12" s="58" t="s">
        <v>26</v>
      </c>
      <c r="C12" s="58"/>
      <c r="D12" s="58"/>
      <c r="E12" s="58"/>
      <c r="F12" s="58"/>
      <c r="G12" s="59"/>
    </row>
    <row r="13" spans="1:7" ht="21.75" thickBot="1">
      <c r="A13" s="12"/>
      <c r="B13" s="5"/>
      <c r="C13" s="13"/>
      <c r="D13" s="13"/>
      <c r="E13" s="13"/>
      <c r="F13" s="13"/>
      <c r="G13" s="14"/>
    </row>
    <row r="14" spans="1:7" ht="48">
      <c r="A14" s="4"/>
      <c r="B14" s="6"/>
      <c r="C14" s="49" t="s">
        <v>15</v>
      </c>
      <c r="D14" s="49" t="s">
        <v>16</v>
      </c>
      <c r="E14" s="49" t="s">
        <v>17</v>
      </c>
      <c r="F14" s="49" t="s">
        <v>25</v>
      </c>
      <c r="G14" s="50" t="s">
        <v>0</v>
      </c>
    </row>
    <row r="15" spans="1:7" ht="15.75" thickBot="1">
      <c r="A15" s="4"/>
      <c r="B15" s="24"/>
      <c r="C15" s="2"/>
      <c r="D15" s="2"/>
      <c r="E15" s="2"/>
      <c r="F15" s="2"/>
      <c r="G15" s="15"/>
    </row>
    <row r="16" spans="1:8" ht="16.5" thickBot="1">
      <c r="A16" s="22"/>
      <c r="B16" s="26" t="s">
        <v>27</v>
      </c>
      <c r="C16" s="23">
        <v>35</v>
      </c>
      <c r="D16" s="2">
        <v>0</v>
      </c>
      <c r="E16" s="2">
        <v>0</v>
      </c>
      <c r="F16" s="2">
        <v>0</v>
      </c>
      <c r="G16" s="15">
        <f>SUM(C16:F16)</f>
        <v>35</v>
      </c>
      <c r="H16" s="20"/>
    </row>
    <row r="17" spans="1:7" ht="15.75" thickBot="1">
      <c r="A17" s="4"/>
      <c r="B17" s="25"/>
      <c r="C17" s="2"/>
      <c r="D17" s="2"/>
      <c r="E17" s="2"/>
      <c r="F17" s="2"/>
      <c r="G17" s="15"/>
    </row>
    <row r="18" spans="1:7" ht="22.5" thickBot="1">
      <c r="A18" s="22"/>
      <c r="B18" s="36" t="s">
        <v>28</v>
      </c>
      <c r="C18" s="27"/>
      <c r="D18" s="16"/>
      <c r="E18" s="16"/>
      <c r="F18" s="16"/>
      <c r="G18" s="17"/>
    </row>
    <row r="19" spans="1:7" ht="15">
      <c r="A19" s="4"/>
      <c r="B19" s="25"/>
      <c r="C19" s="18">
        <v>0</v>
      </c>
      <c r="D19" s="18">
        <v>0</v>
      </c>
      <c r="E19" s="18">
        <v>0</v>
      </c>
      <c r="F19" s="18">
        <v>0</v>
      </c>
      <c r="G19" s="19">
        <f aca="true" t="shared" si="0" ref="G19:G24">SUM(C19:F19)</f>
        <v>0</v>
      </c>
    </row>
    <row r="20" spans="1:7" ht="15.75">
      <c r="A20" s="4"/>
      <c r="B20" s="3" t="s">
        <v>2</v>
      </c>
      <c r="C20" s="18">
        <v>0</v>
      </c>
      <c r="D20" s="18">
        <v>0</v>
      </c>
      <c r="E20" s="18">
        <v>0</v>
      </c>
      <c r="F20" s="18">
        <v>0</v>
      </c>
      <c r="G20" s="19">
        <f t="shared" si="0"/>
        <v>0</v>
      </c>
    </row>
    <row r="21" spans="1:7" ht="15.75">
      <c r="A21" s="4"/>
      <c r="B21" s="3" t="s">
        <v>3</v>
      </c>
      <c r="C21" s="18">
        <v>0</v>
      </c>
      <c r="D21" s="18">
        <v>0</v>
      </c>
      <c r="E21" s="18">
        <v>0</v>
      </c>
      <c r="F21" s="18">
        <v>0</v>
      </c>
      <c r="G21" s="19">
        <f t="shared" si="0"/>
        <v>0</v>
      </c>
    </row>
    <row r="22" spans="1:7" ht="15.75">
      <c r="A22" s="4"/>
      <c r="B22" s="3" t="s">
        <v>4</v>
      </c>
      <c r="C22" s="18">
        <v>0</v>
      </c>
      <c r="D22" s="18">
        <v>0</v>
      </c>
      <c r="E22" s="18">
        <v>0</v>
      </c>
      <c r="F22" s="18">
        <v>0</v>
      </c>
      <c r="G22" s="19">
        <f t="shared" si="0"/>
        <v>0</v>
      </c>
    </row>
    <row r="23" spans="1:7" ht="15.75">
      <c r="A23" s="4"/>
      <c r="B23" s="3" t="s">
        <v>5</v>
      </c>
      <c r="C23" s="18">
        <v>141</v>
      </c>
      <c r="D23" s="18">
        <v>9</v>
      </c>
      <c r="E23" s="18">
        <v>5</v>
      </c>
      <c r="F23" s="18">
        <v>17</v>
      </c>
      <c r="G23" s="19">
        <f t="shared" si="0"/>
        <v>172</v>
      </c>
    </row>
    <row r="24" spans="1:7" ht="16.5" thickBot="1">
      <c r="A24" s="4"/>
      <c r="B24" s="28" t="s">
        <v>6</v>
      </c>
      <c r="C24" s="18">
        <v>0</v>
      </c>
      <c r="D24" s="18">
        <v>0</v>
      </c>
      <c r="E24" s="18">
        <v>0</v>
      </c>
      <c r="F24" s="18">
        <v>0</v>
      </c>
      <c r="G24" s="19">
        <f t="shared" si="0"/>
        <v>0</v>
      </c>
    </row>
    <row r="25" spans="1:7" ht="16.5" thickBot="1">
      <c r="A25" s="22"/>
      <c r="B25" s="33" t="s">
        <v>7</v>
      </c>
      <c r="C25" s="34">
        <f>SUM(C20:C24)</f>
        <v>141</v>
      </c>
      <c r="D25" s="34">
        <f>SUM(D20:D24)</f>
        <v>9</v>
      </c>
      <c r="E25" s="34">
        <f>SUM(E19:E24)</f>
        <v>5</v>
      </c>
      <c r="F25" s="34">
        <f>SUM(F20:F24)</f>
        <v>17</v>
      </c>
      <c r="G25" s="35">
        <f>SUM(G20:G24)</f>
        <v>172</v>
      </c>
    </row>
    <row r="26" spans="1:7" ht="15.75" thickBot="1">
      <c r="A26" s="4"/>
      <c r="B26" s="31"/>
      <c r="C26" s="25"/>
      <c r="D26" s="25"/>
      <c r="E26" s="25"/>
      <c r="F26" s="25"/>
      <c r="G26" s="32"/>
    </row>
    <row r="27" spans="1:7" ht="21.75">
      <c r="A27" s="22"/>
      <c r="B27" s="39" t="s">
        <v>29</v>
      </c>
      <c r="C27" s="37"/>
      <c r="D27" s="18"/>
      <c r="E27" s="18"/>
      <c r="F27" s="18"/>
      <c r="G27" s="19"/>
    </row>
    <row r="28" spans="1:7" ht="22.5" thickBot="1">
      <c r="A28" s="22"/>
      <c r="B28" s="40" t="s">
        <v>8</v>
      </c>
      <c r="C28" s="37"/>
      <c r="D28" s="18"/>
      <c r="E28" s="18"/>
      <c r="F28" s="18"/>
      <c r="G28" s="19"/>
    </row>
    <row r="29" spans="1:7" ht="15">
      <c r="A29" s="4"/>
      <c r="B29" s="38"/>
      <c r="C29" s="18"/>
      <c r="D29" s="18"/>
      <c r="E29" s="18"/>
      <c r="F29" s="18"/>
      <c r="G29" s="15"/>
    </row>
    <row r="30" spans="1:7" ht="15">
      <c r="A30" s="4"/>
      <c r="B30" s="3"/>
      <c r="C30" s="18"/>
      <c r="D30" s="18"/>
      <c r="E30" s="18"/>
      <c r="F30" s="18"/>
      <c r="G30" s="15"/>
    </row>
    <row r="31" spans="1:8" ht="15.75">
      <c r="A31" s="4"/>
      <c r="B31" s="3" t="s">
        <v>9</v>
      </c>
      <c r="C31" s="18">
        <v>102</v>
      </c>
      <c r="D31" s="18">
        <v>9</v>
      </c>
      <c r="E31" s="18">
        <v>5</v>
      </c>
      <c r="F31" s="18">
        <v>17</v>
      </c>
      <c r="G31" s="19">
        <f>SUM(C31:F31)</f>
        <v>133</v>
      </c>
      <c r="H31" s="21"/>
    </row>
    <row r="32" spans="1:7" ht="15.75">
      <c r="A32" s="4"/>
      <c r="B32" s="3" t="s">
        <v>10</v>
      </c>
      <c r="C32" s="18">
        <v>0</v>
      </c>
      <c r="D32" s="37">
        <v>0</v>
      </c>
      <c r="E32" s="37">
        <v>0</v>
      </c>
      <c r="F32" s="37">
        <v>0</v>
      </c>
      <c r="G32" s="51">
        <v>0</v>
      </c>
    </row>
    <row r="33" spans="1:7" ht="15.75">
      <c r="A33" s="4"/>
      <c r="B33" s="3" t="s">
        <v>11</v>
      </c>
      <c r="C33" s="18">
        <v>0</v>
      </c>
      <c r="D33" s="37">
        <v>0</v>
      </c>
      <c r="E33" s="37">
        <v>0</v>
      </c>
      <c r="F33" s="37">
        <v>0</v>
      </c>
      <c r="G33" s="51">
        <v>0</v>
      </c>
    </row>
    <row r="34" spans="1:7" ht="15.75">
      <c r="A34" s="4"/>
      <c r="B34" s="3" t="s">
        <v>12</v>
      </c>
      <c r="C34" s="18">
        <v>0</v>
      </c>
      <c r="D34" s="37">
        <v>0</v>
      </c>
      <c r="E34" s="37">
        <v>0</v>
      </c>
      <c r="F34" s="37">
        <v>0</v>
      </c>
      <c r="G34" s="51">
        <v>0</v>
      </c>
    </row>
    <row r="35" spans="1:7" ht="16.5" thickBot="1">
      <c r="A35" s="4"/>
      <c r="B35" s="28" t="s">
        <v>13</v>
      </c>
      <c r="C35" s="18">
        <v>0</v>
      </c>
      <c r="D35" s="37">
        <v>0</v>
      </c>
      <c r="E35" s="37">
        <v>0</v>
      </c>
      <c r="F35" s="37">
        <v>0</v>
      </c>
      <c r="G35" s="51">
        <v>0</v>
      </c>
    </row>
    <row r="36" spans="1:7" ht="16.5" thickBot="1">
      <c r="A36" s="22"/>
      <c r="B36" s="33" t="s">
        <v>14</v>
      </c>
      <c r="C36" s="34">
        <f>SUM(C31:C35)</f>
        <v>102</v>
      </c>
      <c r="D36" s="34">
        <f>SUM(D31:D35)</f>
        <v>9</v>
      </c>
      <c r="E36" s="34">
        <v>0</v>
      </c>
      <c r="F36" s="34">
        <f>SUM(F31:F35)</f>
        <v>17</v>
      </c>
      <c r="G36" s="35">
        <f>SUM(G31:G35)</f>
        <v>133</v>
      </c>
    </row>
    <row r="37" spans="1:7" ht="15.75" thickBot="1">
      <c r="A37" s="4"/>
      <c r="B37" s="41"/>
      <c r="C37" s="25"/>
      <c r="D37" s="25"/>
      <c r="E37" s="25"/>
      <c r="F37" s="25"/>
      <c r="G37" s="32"/>
    </row>
    <row r="38" spans="1:7" ht="22.5" thickBot="1">
      <c r="A38" s="22"/>
      <c r="B38" s="42" t="s">
        <v>18</v>
      </c>
      <c r="C38" s="37"/>
      <c r="D38" s="18"/>
      <c r="E38" s="18"/>
      <c r="F38" s="18"/>
      <c r="G38" s="19"/>
    </row>
    <row r="39" spans="1:7" ht="15">
      <c r="A39" s="4"/>
      <c r="B39" s="38"/>
      <c r="C39" s="18"/>
      <c r="D39" s="18"/>
      <c r="E39" s="18"/>
      <c r="F39" s="18"/>
      <c r="G39" s="15"/>
    </row>
    <row r="40" spans="1:7" ht="15.75">
      <c r="A40" s="4"/>
      <c r="B40" s="3" t="s">
        <v>19</v>
      </c>
      <c r="C40" s="18">
        <v>0</v>
      </c>
      <c r="D40" s="37">
        <v>0</v>
      </c>
      <c r="E40" s="37">
        <v>0</v>
      </c>
      <c r="F40" s="37">
        <v>0</v>
      </c>
      <c r="G40" s="51">
        <v>0</v>
      </c>
    </row>
    <row r="41" spans="1:7" ht="15.75">
      <c r="A41" s="4"/>
      <c r="B41" s="3" t="s">
        <v>20</v>
      </c>
      <c r="C41" s="18">
        <v>0</v>
      </c>
      <c r="D41" s="37">
        <v>0</v>
      </c>
      <c r="E41" s="37">
        <v>0</v>
      </c>
      <c r="F41" s="37">
        <v>0</v>
      </c>
      <c r="G41" s="51">
        <v>0</v>
      </c>
    </row>
    <row r="42" spans="1:7" ht="15.75">
      <c r="A42" s="4"/>
      <c r="B42" s="3" t="s">
        <v>21</v>
      </c>
      <c r="C42" s="18">
        <v>5</v>
      </c>
      <c r="D42" s="37">
        <v>0</v>
      </c>
      <c r="E42" s="37">
        <v>0</v>
      </c>
      <c r="F42" s="37">
        <v>0</v>
      </c>
      <c r="G42" s="51">
        <v>0</v>
      </c>
    </row>
    <row r="43" spans="1:7" ht="16.5" thickBot="1">
      <c r="A43" s="4"/>
      <c r="B43" s="28" t="s">
        <v>22</v>
      </c>
      <c r="C43" s="18">
        <v>0</v>
      </c>
      <c r="D43" s="37">
        <v>0</v>
      </c>
      <c r="E43" s="37">
        <v>0</v>
      </c>
      <c r="F43" s="37">
        <v>0</v>
      </c>
      <c r="G43" s="51">
        <v>0</v>
      </c>
    </row>
    <row r="44" spans="1:7" ht="16.5" thickBot="1">
      <c r="A44" s="22"/>
      <c r="B44" s="33" t="s">
        <v>23</v>
      </c>
      <c r="C44" s="34">
        <f>SUM(C40:C43)</f>
        <v>5</v>
      </c>
      <c r="D44" s="34">
        <f>SUM(D40:D43)</f>
        <v>0</v>
      </c>
      <c r="E44" s="34">
        <f>SUM(E40:E43)</f>
        <v>0</v>
      </c>
      <c r="F44" s="34">
        <f>SUM(F40:F43)</f>
        <v>0</v>
      </c>
      <c r="G44" s="35">
        <f>SUM(G40:G43)</f>
        <v>0</v>
      </c>
    </row>
    <row r="45" spans="1:7" ht="15">
      <c r="A45" s="4"/>
      <c r="B45" s="31"/>
      <c r="C45" s="25"/>
      <c r="D45" s="25"/>
      <c r="E45" s="25"/>
      <c r="F45" s="25"/>
      <c r="G45" s="32"/>
    </row>
    <row r="46" spans="1:7" ht="15.75" thickBot="1">
      <c r="A46" s="4"/>
      <c r="B46" s="29"/>
      <c r="C46" s="29"/>
      <c r="D46" s="29"/>
      <c r="E46" s="29"/>
      <c r="F46" s="29"/>
      <c r="G46" s="30"/>
    </row>
    <row r="47" spans="1:7" ht="16.5" thickBot="1">
      <c r="A47" s="22"/>
      <c r="B47" s="43" t="s">
        <v>24</v>
      </c>
      <c r="C47" s="52">
        <f>SUM(C44+C36)</f>
        <v>107</v>
      </c>
      <c r="D47" s="52">
        <f>SUM(D44+D36)</f>
        <v>9</v>
      </c>
      <c r="E47" s="52">
        <v>0</v>
      </c>
      <c r="F47" s="52">
        <f>SUM(F44+F36)</f>
        <v>17</v>
      </c>
      <c r="G47" s="53">
        <f>SUM(G44+G36)</f>
        <v>133</v>
      </c>
    </row>
    <row r="48" spans="1:7" ht="15.75" thickBot="1">
      <c r="A48" s="4"/>
      <c r="B48" s="45"/>
      <c r="C48" s="45"/>
      <c r="D48" s="45"/>
      <c r="E48" s="45"/>
      <c r="F48" s="45"/>
      <c r="G48" s="46"/>
    </row>
    <row r="49" spans="1:7" ht="16.5" thickBot="1">
      <c r="A49" s="44"/>
      <c r="B49" s="47" t="s">
        <v>30</v>
      </c>
      <c r="C49" s="48">
        <f>C16+C25-C36-C44</f>
        <v>69</v>
      </c>
      <c r="D49" s="48">
        <f>D16+D25-D36-D44</f>
        <v>0</v>
      </c>
      <c r="E49" s="48">
        <v>0</v>
      </c>
      <c r="F49" s="48">
        <f>F16+F25-F36-F44</f>
        <v>0</v>
      </c>
      <c r="G49" s="48">
        <f>G16+G25-G36-G44</f>
        <v>74</v>
      </c>
    </row>
    <row r="51" ht="15">
      <c r="B51" s="66" t="s">
        <v>31</v>
      </c>
    </row>
  </sheetData>
  <sheetProtection/>
  <mergeCells count="12">
    <mergeCell ref="B1:G1"/>
    <mergeCell ref="B2:G2"/>
    <mergeCell ref="B3:G3"/>
    <mergeCell ref="B4:G4"/>
    <mergeCell ref="B5:G5"/>
    <mergeCell ref="B6:G6"/>
    <mergeCell ref="B10:G10"/>
    <mergeCell ref="B11:G11"/>
    <mergeCell ref="B12:G12"/>
    <mergeCell ref="B8:G8"/>
    <mergeCell ref="B9:G9"/>
    <mergeCell ref="B7:G7"/>
  </mergeCells>
  <printOptions/>
  <pageMargins left="0.23" right="0.17" top="0.44" bottom="0.57" header="0.25" footer="0.18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Duffield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donna darrell</cp:lastModifiedBy>
  <cp:lastPrinted>2012-04-09T21:46:40Z</cp:lastPrinted>
  <dcterms:created xsi:type="dcterms:W3CDTF">2007-03-19T20:27:15Z</dcterms:created>
  <dcterms:modified xsi:type="dcterms:W3CDTF">2022-07-17T15:18:20Z</dcterms:modified>
  <cp:category/>
  <cp:version/>
  <cp:contentType/>
  <cp:contentStatus/>
</cp:coreProperties>
</file>